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'_Экспорт'!$A$12:$D$38</definedName>
    <definedName name="_xlnm.Print_Area" localSheetId="0">'_Экспорт'!$A$1:$D$38</definedName>
  </definedNames>
  <calcPr fullCalcOnLoad="1"/>
</workbook>
</file>

<file path=xl/sharedStrings.xml><?xml version="1.0" encoding="utf-8"?>
<sst xmlns="http://schemas.openxmlformats.org/spreadsheetml/2006/main" count="84" uniqueCount="64">
  <si>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</si>
  <si>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</si>
  <si>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</si>
  <si>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</si>
  <si>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</si>
  <si>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</si>
  <si>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</si>
  <si>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</si>
  <si>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</si>
  <si>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</si>
  <si>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</si>
  <si>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</si>
  <si>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</si>
  <si>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</si>
  <si>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</si>
  <si>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</si>
  <si>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</si>
  <si>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</si>
  <si>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</si>
  <si>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</si>
  <si>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</si>
  <si>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</si>
  <si>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</si>
  <si>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</si>
  <si>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</si>
  <si>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</si>
  <si>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</si>
  <si>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</si>
  <si>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</si>
  <si>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</si>
  <si>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</si>
  <si>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</si>
  <si>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</si>
  <si>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</si>
  <si>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</si>
  <si>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</si>
  <si>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</si>
  <si>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</si>
  <si>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</si>
  <si>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</si>
  <si>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</si>
  <si>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</si>
  <si>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</si>
  <si>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</si>
  <si>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</si>
  <si>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</si>
  <si>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</si>
  <si>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</si>
  <si>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</si>
  <si>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</si>
  <si>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</si>
  <si>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</si>
  <si>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</si>
  <si>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2 02 30000 00 0000 151</t>
  </si>
  <si>
    <t>2 02 30024 00 0000 151</t>
  </si>
  <si>
    <t>2 02 30024 03 0000 151</t>
  </si>
  <si>
    <t>2 02 30027 00 0000 151</t>
  </si>
  <si>
    <t>2 02 30027 03 0000 151</t>
  </si>
  <si>
    <t>к Решению МС МО п. Петро-Славянка</t>
  </si>
  <si>
    <t>НА 2018 ГОД</t>
  </si>
  <si>
    <t>2 02 10000 00 0000 151</t>
  </si>
  <si>
    <t>2 02 10001 00 0000 151</t>
  </si>
  <si>
    <t>2 02 10001 03 0000 151</t>
  </si>
  <si>
    <t xml:space="preserve">          от       "08" декабря 2017  г. №6/3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</si>
</sst>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172" fontId="7" fillId="34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148" zoomScaleSheetLayoutView="148" zoomScalePageLayoutView="0" workbookViewId="0" topLeftCell="A1">
      <selection activeCell="A5" sqref="A5:D5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5"/>
    </row>
    <row r="3" spans="1:4" s="8" customFormat="1" ht="12" customHeight="1">
      <c r="A3" s="22" t="s">
        <v>40</v>
      </c>
      <c r="B3" s="22"/>
      <c r="C3" s="22"/>
      <c r="D3" s="22"/>
    </row>
    <row r="4" spans="1:4" ht="12" customHeight="1">
      <c r="A4" s="23" t="s">
        <v>58</v>
      </c>
      <c r="B4" s="23"/>
      <c r="C4" s="23"/>
      <c r="D4" s="23"/>
    </row>
    <row r="5" spans="1:4" ht="17.25" customHeight="1">
      <c r="A5" s="26" t="s">
        <v>63</v>
      </c>
      <c r="B5" s="26"/>
      <c r="C5" s="26"/>
      <c r="D5" s="26"/>
    </row>
    <row r="6" spans="1:4" ht="12" customHeight="1">
      <c r="A6" s="24"/>
      <c r="B6" s="24"/>
      <c r="C6" s="24"/>
      <c r="D6" s="24"/>
    </row>
    <row r="7" spans="1:4" ht="12" customHeight="1">
      <c r="A7" s="24"/>
      <c r="B7" s="24"/>
      <c r="C7" s="24"/>
      <c r="D7" s="24"/>
    </row>
    <row r="8" spans="1:4" ht="14.25" customHeight="1">
      <c r="A8" s="27" t="s">
        <v>38</v>
      </c>
      <c r="B8" s="27"/>
      <c r="C8" s="27"/>
      <c r="D8" s="27"/>
    </row>
    <row r="9" spans="1:4" ht="29.25" customHeight="1">
      <c r="A9" s="28" t="s">
        <v>41</v>
      </c>
      <c r="B9" s="29"/>
      <c r="C9" s="29"/>
      <c r="D9" s="29"/>
    </row>
    <row r="10" spans="1:4" ht="14.25" customHeight="1">
      <c r="A10" s="27" t="s">
        <v>59</v>
      </c>
      <c r="B10" s="27"/>
      <c r="C10" s="27"/>
      <c r="D10" s="27"/>
    </row>
    <row r="11" spans="1:4" ht="12.75">
      <c r="A11" s="25" t="s">
        <v>24</v>
      </c>
      <c r="B11" s="25"/>
      <c r="C11" s="25"/>
      <c r="D11" s="25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39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SUM(D14,D21,D23,D26)</f>
        <v>11794.8</v>
      </c>
    </row>
    <row r="14" spans="1:4" ht="12.75">
      <c r="A14" s="4" t="s">
        <v>3</v>
      </c>
      <c r="B14" s="4" t="s">
        <v>6</v>
      </c>
      <c r="C14" s="17" t="s">
        <v>7</v>
      </c>
      <c r="D14" s="16">
        <f>SUM(D15,D20)</f>
        <v>2760.6</v>
      </c>
    </row>
    <row r="15" spans="1:4" ht="25.5">
      <c r="A15" s="12" t="s">
        <v>8</v>
      </c>
      <c r="B15" s="4" t="s">
        <v>27</v>
      </c>
      <c r="C15" s="5" t="s">
        <v>25</v>
      </c>
      <c r="D15" s="6">
        <f>D16</f>
        <v>2107</v>
      </c>
    </row>
    <row r="16" spans="1:4" ht="25.5">
      <c r="A16" s="4" t="s">
        <v>8</v>
      </c>
      <c r="B16" s="4" t="s">
        <v>33</v>
      </c>
      <c r="C16" s="5" t="s">
        <v>9</v>
      </c>
      <c r="D16" s="6">
        <f>D17+D18</f>
        <v>2107</v>
      </c>
    </row>
    <row r="17" spans="1:4" ht="25.5">
      <c r="A17" s="4" t="s">
        <v>8</v>
      </c>
      <c r="B17" s="4" t="s">
        <v>28</v>
      </c>
      <c r="C17" s="5" t="s">
        <v>9</v>
      </c>
      <c r="D17" s="20">
        <v>1505</v>
      </c>
    </row>
    <row r="18" spans="1:4" ht="38.25">
      <c r="A18" s="4" t="s">
        <v>8</v>
      </c>
      <c r="B18" s="4" t="s">
        <v>29</v>
      </c>
      <c r="C18" s="5" t="s">
        <v>10</v>
      </c>
      <c r="D18" s="20">
        <v>602</v>
      </c>
    </row>
    <row r="19" spans="1:4" ht="25.5">
      <c r="A19" s="12" t="s">
        <v>8</v>
      </c>
      <c r="B19" s="4" t="s">
        <v>30</v>
      </c>
      <c r="C19" s="5" t="s">
        <v>11</v>
      </c>
      <c r="D19" s="20">
        <f>D20</f>
        <v>653.6</v>
      </c>
    </row>
    <row r="20" spans="1:4" ht="25.5">
      <c r="A20" s="4" t="s">
        <v>8</v>
      </c>
      <c r="B20" s="4" t="s">
        <v>31</v>
      </c>
      <c r="C20" s="5" t="s">
        <v>11</v>
      </c>
      <c r="D20" s="20">
        <v>653.6</v>
      </c>
    </row>
    <row r="21" spans="1:4" ht="38.25">
      <c r="A21" s="4" t="s">
        <v>3</v>
      </c>
      <c r="B21" s="4" t="s">
        <v>12</v>
      </c>
      <c r="C21" s="17" t="s">
        <v>13</v>
      </c>
      <c r="D21" s="20">
        <f>D22</f>
        <v>6386.3</v>
      </c>
    </row>
    <row r="22" spans="1:4" ht="76.5">
      <c r="A22" s="4" t="s">
        <v>14</v>
      </c>
      <c r="B22" s="4" t="s">
        <v>15</v>
      </c>
      <c r="C22" s="17" t="s">
        <v>46</v>
      </c>
      <c r="D22" s="20">
        <v>6386.3</v>
      </c>
    </row>
    <row r="23" spans="1:4" ht="12.75">
      <c r="A23" s="4" t="s">
        <v>3</v>
      </c>
      <c r="B23" s="4" t="s">
        <v>16</v>
      </c>
      <c r="C23" s="17" t="s">
        <v>17</v>
      </c>
      <c r="D23" s="20">
        <f>D24+D25</f>
        <v>2647.9</v>
      </c>
    </row>
    <row r="24" spans="1:4" ht="51">
      <c r="A24" s="4">
        <v>182</v>
      </c>
      <c r="B24" s="4" t="s">
        <v>35</v>
      </c>
      <c r="C24" s="17" t="s">
        <v>34</v>
      </c>
      <c r="D24" s="20">
        <v>0</v>
      </c>
    </row>
    <row r="25" spans="1:4" ht="65.25" customHeight="1">
      <c r="A25" s="12" t="s">
        <v>3</v>
      </c>
      <c r="B25" s="4" t="s">
        <v>18</v>
      </c>
      <c r="C25" s="17" t="s">
        <v>47</v>
      </c>
      <c r="D25" s="20">
        <v>2647.9</v>
      </c>
    </row>
    <row r="26" spans="1:4" ht="12.75">
      <c r="A26" s="12" t="s">
        <v>36</v>
      </c>
      <c r="B26" s="4" t="s">
        <v>42</v>
      </c>
      <c r="C26" s="17" t="s">
        <v>43</v>
      </c>
      <c r="D26" s="20">
        <f>D27</f>
        <v>0</v>
      </c>
    </row>
    <row r="27" spans="1:4" ht="38.25">
      <c r="A27" s="12" t="s">
        <v>36</v>
      </c>
      <c r="B27" s="4" t="s">
        <v>44</v>
      </c>
      <c r="C27" s="17" t="s">
        <v>45</v>
      </c>
      <c r="D27" s="20">
        <v>0</v>
      </c>
    </row>
    <row r="28" spans="1:4" ht="12.75">
      <c r="A28" s="4" t="s">
        <v>3</v>
      </c>
      <c r="B28" s="4" t="s">
        <v>19</v>
      </c>
      <c r="C28" s="17" t="s">
        <v>20</v>
      </c>
      <c r="D28" s="20">
        <f>D29</f>
        <v>36648.4</v>
      </c>
    </row>
    <row r="29" spans="1:4" ht="25.5">
      <c r="A29" s="4" t="s">
        <v>3</v>
      </c>
      <c r="B29" s="4" t="s">
        <v>21</v>
      </c>
      <c r="C29" s="17" t="s">
        <v>22</v>
      </c>
      <c r="D29" s="20">
        <f>SUM(D30,D33)</f>
        <v>36648.4</v>
      </c>
    </row>
    <row r="30" spans="1:4" ht="25.5">
      <c r="A30" s="12" t="s">
        <v>3</v>
      </c>
      <c r="B30" s="4" t="s">
        <v>60</v>
      </c>
      <c r="C30" s="17" t="s">
        <v>51</v>
      </c>
      <c r="D30" s="20">
        <f>D31</f>
        <v>32077.4</v>
      </c>
    </row>
    <row r="31" spans="1:4" ht="12.75">
      <c r="A31" s="12" t="s">
        <v>3</v>
      </c>
      <c r="B31" s="4" t="s">
        <v>61</v>
      </c>
      <c r="C31" s="18" t="s">
        <v>32</v>
      </c>
      <c r="D31" s="20">
        <f>D32</f>
        <v>32077.4</v>
      </c>
    </row>
    <row r="32" spans="1:4" ht="40.5" customHeight="1">
      <c r="A32" s="12" t="s">
        <v>36</v>
      </c>
      <c r="B32" s="4" t="s">
        <v>62</v>
      </c>
      <c r="C32" s="18" t="s">
        <v>48</v>
      </c>
      <c r="D32" s="20">
        <v>32077.4</v>
      </c>
    </row>
    <row r="33" spans="1:4" ht="25.5">
      <c r="A33" s="14" t="s">
        <v>3</v>
      </c>
      <c r="B33" s="13" t="s">
        <v>53</v>
      </c>
      <c r="C33" s="17" t="s">
        <v>52</v>
      </c>
      <c r="D33" s="20">
        <f>D34+D36</f>
        <v>4571</v>
      </c>
    </row>
    <row r="34" spans="1:4" ht="38.25">
      <c r="A34" s="12" t="s">
        <v>3</v>
      </c>
      <c r="B34" s="13" t="s">
        <v>54</v>
      </c>
      <c r="C34" s="17" t="s">
        <v>26</v>
      </c>
      <c r="D34" s="20">
        <f>D35</f>
        <v>3576.2</v>
      </c>
    </row>
    <row r="35" spans="1:4" ht="51">
      <c r="A35" s="4">
        <v>895</v>
      </c>
      <c r="B35" s="4" t="s">
        <v>55</v>
      </c>
      <c r="C35" s="17" t="s">
        <v>49</v>
      </c>
      <c r="D35" s="20">
        <v>3576.2</v>
      </c>
    </row>
    <row r="36" spans="1:4" ht="51">
      <c r="A36" s="4" t="s">
        <v>3</v>
      </c>
      <c r="B36" s="4" t="s">
        <v>56</v>
      </c>
      <c r="C36" s="17" t="s">
        <v>37</v>
      </c>
      <c r="D36" s="20">
        <f>D37</f>
        <v>994.8</v>
      </c>
    </row>
    <row r="37" spans="1:4" ht="63.75">
      <c r="A37" s="4">
        <v>895</v>
      </c>
      <c r="B37" s="4" t="s">
        <v>57</v>
      </c>
      <c r="C37" s="19" t="s">
        <v>50</v>
      </c>
      <c r="D37" s="20">
        <v>994.8</v>
      </c>
    </row>
    <row r="38" spans="1:4" s="11" customFormat="1" ht="12.75">
      <c r="A38" s="9"/>
      <c r="B38" s="9"/>
      <c r="C38" s="10" t="s">
        <v>23</v>
      </c>
      <c r="D38" s="21">
        <f>SUM(D13,D28)</f>
        <v>48443.2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2017-12-08T06:45:25Z</cp:lastPrinted>
  <dcterms:created xsi:type="dcterms:W3CDTF">2009-01-11T12:09:09Z</dcterms:created>
  <dcterms:modified xsi:type="dcterms:W3CDTF">2017-12-19T11:22:10Z</dcterms:modified>
  <cp:category/>
  <cp:version/>
  <cp:contentType/>
  <cp:contentStatus/>
</cp:coreProperties>
</file>